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KHANH NGUYEN\Desktop\BC SO KET 6 THANG\"/>
    </mc:Choice>
  </mc:AlternateContent>
  <xr:revisionPtr revIDLastSave="0" documentId="13_ncr:1_{102FA5E9-5D42-41DB-8ABD-3496107440E1}" xr6:coauthVersionLast="47" xr6:coauthVersionMax="47" xr10:uidLastSave="{00000000-0000-0000-0000-000000000000}"/>
  <bookViews>
    <workbookView xWindow="-98" yWindow="-98" windowWidth="21795" windowHeight="12975" xr2:uid="{D31DDC24-7450-4A78-A572-390D61CE98B9}"/>
  </bookViews>
  <sheets>
    <sheet name="PL1" sheetId="1" r:id="rId1"/>
    <sheet name="PL2" sheetId="6" r:id="rId2"/>
    <sheet name="PL3" sheetId="4" r:id="rId3"/>
    <sheet name="PL4" sheetId="2" r:id="rId4"/>
    <sheet name="PL5"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6" l="1"/>
  <c r="C15" i="6"/>
  <c r="D15" i="6"/>
  <c r="E15" i="6"/>
  <c r="G15" i="6"/>
  <c r="H15" i="6"/>
  <c r="I15" i="6"/>
  <c r="J15" i="6"/>
  <c r="K15" i="6"/>
  <c r="C18" i="1"/>
  <c r="D18" i="1"/>
  <c r="H18" i="1"/>
  <c r="I18" i="1"/>
  <c r="J18" i="1"/>
  <c r="K18" i="1"/>
  <c r="B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I14" authorId="0" shapeId="0" xr:uid="{D4A898C6-1CCE-4FDB-A71C-0F06627937C3}">
      <text>
        <r>
          <rPr>
            <b/>
            <sz val="9"/>
            <color indexed="81"/>
            <rFont val="Tahoma"/>
            <family val="2"/>
          </rPr>
          <t>HP:</t>
        </r>
        <r>
          <rPr>
            <sz val="9"/>
            <color indexed="81"/>
            <rFont val="Tahoma"/>
            <family val="2"/>
          </rPr>
          <t xml:space="preserve">
Kế hoạch hướng dẫn tổng kết các chỉ thị, kết luận của BBT, BCT về CTTG</t>
        </r>
      </text>
    </comment>
    <comment ref="J16" authorId="0" shapeId="0" xr:uid="{331BE637-77BD-4C73-B36E-77987BC870D7}">
      <text>
        <r>
          <rPr>
            <b/>
            <sz val="9"/>
            <color indexed="81"/>
            <rFont val="Tahoma"/>
            <family val="2"/>
          </rPr>
          <t>HP:</t>
        </r>
        <r>
          <rPr>
            <sz val="9"/>
            <color indexed="81"/>
            <rFont val="Tahoma"/>
            <family val="2"/>
          </rPr>
          <t xml:space="preserve">
Báo cáo Chỉ thị 30 về QCDC
</t>
        </r>
      </text>
    </comment>
    <comment ref="I17" authorId="0" shapeId="0" xr:uid="{EC944640-C195-40C7-8503-D73767C726BC}">
      <text>
        <r>
          <rPr>
            <b/>
            <sz val="9"/>
            <color indexed="81"/>
            <rFont val="Tahoma"/>
            <family val="2"/>
          </rPr>
          <t>HP:</t>
        </r>
        <r>
          <rPr>
            <sz val="9"/>
            <color indexed="81"/>
            <rFont val="Tahoma"/>
            <family val="2"/>
          </rPr>
          <t xml:space="preserve">
Công văn (KL 95, TB 70, KL 116)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I11" authorId="0" shapeId="0" xr:uid="{F9CCB7BA-5388-44DC-AD7C-7633E1050DD3}">
      <text>
        <r>
          <rPr>
            <b/>
            <sz val="9"/>
            <color indexed="81"/>
            <rFont val="Tahoma"/>
            <family val="2"/>
          </rPr>
          <t>HP:</t>
        </r>
        <r>
          <rPr>
            <sz val="9"/>
            <color indexed="81"/>
            <rFont val="Tahoma"/>
            <family val="2"/>
          </rPr>
          <t xml:space="preserve">
Kế hoạch thăm chức sắc tôn giáo nhân dịp Lễ Phục sinh, Lễ Phật Đản, thăm cốt cán nhân dịp Tết Nguyên đán.</t>
        </r>
      </text>
    </comment>
    <comment ref="I13" authorId="0" shapeId="0" xr:uid="{905B5C0C-6FA6-4721-94F7-205E63F7BBAD}">
      <text>
        <r>
          <rPr>
            <b/>
            <sz val="9"/>
            <color indexed="81"/>
            <rFont val="Tahoma"/>
            <family val="2"/>
          </rPr>
          <t>HP:</t>
        </r>
        <r>
          <rPr>
            <sz val="9"/>
            <color indexed="81"/>
            <rFont val="Tahoma"/>
            <family val="2"/>
          </rPr>
          <t xml:space="preserve">
Báo cáo tổng kết CTPH giữa BDVTU và Ban Dân tộc tỉnh về công tác dân tộc năm 2024</t>
        </r>
      </text>
    </comment>
    <comment ref="I14" authorId="0" shapeId="0" xr:uid="{10627FAE-681C-40F1-83E5-A40475690859}">
      <text>
        <r>
          <rPr>
            <b/>
            <sz val="9"/>
            <color indexed="81"/>
            <rFont val="Tahoma"/>
            <family val="2"/>
          </rPr>
          <t>HP:</t>
        </r>
        <r>
          <rPr>
            <sz val="9"/>
            <color indexed="81"/>
            <rFont val="Tahoma"/>
            <family val="2"/>
          </rPr>
          <t xml:space="preserve">
Công văn: hướng dẫn Lễ phục sinh, Lễ Phật Đản, Giáo hoàng Phanxico từ trần, tham mưu dự Lễ bổ nhiệm, quản nhiệm chi hội TL, 2 cv thẩm định, 2 cv góp ý</t>
        </r>
      </text>
    </comment>
    <comment ref="J14" authorId="0" shapeId="0" xr:uid="{5BC7A11C-659C-4C3B-9057-BD2031898B64}">
      <text>
        <r>
          <rPr>
            <b/>
            <sz val="9"/>
            <color indexed="81"/>
            <rFont val="Tahoma"/>
            <family val="2"/>
          </rPr>
          <t>HP:</t>
        </r>
        <r>
          <rPr>
            <sz val="9"/>
            <color indexed="81"/>
            <rFont val="Tahoma"/>
            <family val="2"/>
          </rPr>
          <t xml:space="preserve">
Công văn đề nghị các đơn vị báo cáo tổng kết chỉ thị 30 về QCDC và Công văn đề nghị các đơn vị báo cáo về việc thực hiện QCDC 6 tháng đầu năm 2025, CV ph CSB.</t>
        </r>
      </text>
    </comment>
  </commentList>
</comments>
</file>

<file path=xl/sharedStrings.xml><?xml version="1.0" encoding="utf-8"?>
<sst xmlns="http://schemas.openxmlformats.org/spreadsheetml/2006/main" count="151" uniqueCount="102">
  <si>
    <t>Công tác dân vận chính quyền</t>
  </si>
  <si>
    <t>Công tác Dân vận của MTTQ  và các TC CT-XH</t>
  </si>
  <si>
    <t>Phụ lục 1</t>
  </si>
  <si>
    <t xml:space="preserve">Công tác dân tộc và tôn giáo </t>
  </si>
  <si>
    <t xml:space="preserve">Các lĩnh vực công tác </t>
  </si>
  <si>
    <t xml:space="preserve">BẢNG TỔNG HỢP SỐ LIỆU </t>
  </si>
  <si>
    <t>Phụ lục 2</t>
  </si>
  <si>
    <t>Tổ chức các Hội nghị, hội thảo, tọa đàm, kiểm tra, khảo sát; triển lãm, sự kiện và thăm dò dư luận xã hội</t>
  </si>
  <si>
    <t xml:space="preserve">Hội nghị </t>
  </si>
  <si>
    <t xml:space="preserve">Hội thảo </t>
  </si>
  <si>
    <t xml:space="preserve">Tọa đàm </t>
  </si>
  <si>
    <t xml:space="preserve">Kiểm tra </t>
  </si>
  <si>
    <t xml:space="preserve">Khảo sát </t>
  </si>
  <si>
    <t xml:space="preserve">Triển lãm </t>
  </si>
  <si>
    <t xml:space="preserve">Thăm dò dư luận xã hội </t>
  </si>
  <si>
    <t xml:space="preserve">Số hội nghị </t>
  </si>
  <si>
    <t xml:space="preserve">Số người tham gia </t>
  </si>
  <si>
    <t xml:space="preserve">Số hội thảo </t>
  </si>
  <si>
    <t xml:space="preserve">Số buổi </t>
  </si>
  <si>
    <t xml:space="preserve">Số cuộc </t>
  </si>
  <si>
    <t>Sự kiện</t>
  </si>
  <si>
    <t xml:space="preserve">Số  cuộc </t>
  </si>
  <si>
    <t>Phụ lục 4</t>
  </si>
  <si>
    <t xml:space="preserve">Số lượng cán bộ, công chức </t>
  </si>
  <si>
    <t xml:space="preserve">Số lượng phòng chuyên môn </t>
  </si>
  <si>
    <t>Chức danh</t>
  </si>
  <si>
    <t xml:space="preserve">Trưởng Ban </t>
  </si>
  <si>
    <t xml:space="preserve">Phó Trưởng Ban </t>
  </si>
  <si>
    <t xml:space="preserve">Trưởng phòng </t>
  </si>
  <si>
    <t xml:space="preserve">Phó Trưởng phòng </t>
  </si>
  <si>
    <t xml:space="preserve">Công chức </t>
  </si>
  <si>
    <t>HĐLĐ</t>
  </si>
  <si>
    <t xml:space="preserve">Cơ cấu ngạch công chức </t>
  </si>
  <si>
    <t>Chuyên viên cao cấp</t>
  </si>
  <si>
    <t xml:space="preserve">Chuyên viên chính </t>
  </si>
  <si>
    <t xml:space="preserve">Chuyên viên </t>
  </si>
  <si>
    <t>Cán sự và tương đương</t>
  </si>
  <si>
    <t xml:space="preserve">Trình độ cán bộ, công chức </t>
  </si>
  <si>
    <t xml:space="preserve">Tiến sĩ </t>
  </si>
  <si>
    <t xml:space="preserve">Thạc sĩ </t>
  </si>
  <si>
    <t xml:space="preserve">Đại học </t>
  </si>
  <si>
    <t xml:space="preserve">Chuyên môn </t>
  </si>
  <si>
    <t xml:space="preserve">Lý luận chính trị </t>
  </si>
  <si>
    <t>Cử nhân, cao cấp</t>
  </si>
  <si>
    <t>Trung cấp</t>
  </si>
  <si>
    <t xml:space="preserve">Kết quả đào tạo  </t>
  </si>
  <si>
    <t>Bồi dưỡng nghiệp vụ CTDV</t>
  </si>
  <si>
    <t xml:space="preserve">Cử nhân, cao cấp </t>
  </si>
  <si>
    <t>Phụ lục 5</t>
  </si>
  <si>
    <t>BẢNG TỔNG HỢP SỐ LIỆU</t>
  </si>
  <si>
    <t xml:space="preserve">Về tổ chức bộ máy, đội ngũ cán bộ Ban Tuyên giáo và Dân vận </t>
  </si>
  <si>
    <t>Số người</t>
  </si>
  <si>
    <t>Số người tham gia</t>
  </si>
  <si>
    <t>Tổng số  mô hình Dân vận khéo đã đăng ký</t>
  </si>
  <si>
    <t>Trong đó mô hình theo lĩnh vực</t>
  </si>
  <si>
    <t>Tập thể</t>
  </si>
  <si>
    <t>Cá nhân</t>
  </si>
  <si>
    <t>Kinh tế</t>
  </si>
  <si>
    <t>Văn hoá - Xã hội</t>
  </si>
  <si>
    <t>Quốc phòng - An ninh</t>
  </si>
  <si>
    <t>Xây dựng Đảng và hệ thống chính trị</t>
  </si>
  <si>
    <t>Trung ương</t>
  </si>
  <si>
    <t>Địa phương</t>
  </si>
  <si>
    <t xml:space="preserve">Cá nhân </t>
  </si>
  <si>
    <t xml:space="preserve">Họp mặt </t>
  </si>
  <si>
    <t xml:space="preserve">Tuyên dương </t>
  </si>
  <si>
    <t xml:space="preserve">Hình thức khác </t>
  </si>
  <si>
    <t>Số cuộc</t>
  </si>
  <si>
    <t xml:space="preserve"> Số người </t>
  </si>
  <si>
    <t>Biểu dương, khen thưởng</t>
  </si>
  <si>
    <t xml:space="preserve">Tập thể </t>
  </si>
  <si>
    <t xml:space="preserve">Số lượng các cuộc thi,  hội thi dân vận khéo </t>
  </si>
  <si>
    <t>Triển khai chuyên đề</t>
  </si>
  <si>
    <t xml:space="preserve">Hình thức tổ chức thực hiện </t>
  </si>
  <si>
    <t xml:space="preserve">Số lượng tin bài đăng trên tạp chí, báo đài (Trung ương và địa phương) </t>
  </si>
  <si>
    <t xml:space="preserve">Các mô hình, điển hình tiêu biểu </t>
  </si>
  <si>
    <t>"Học tập, làm theo tư tưởng, đạo đức, phong cách Hồ Chí Minh"</t>
  </si>
  <si>
    <t xml:space="preserve"> "Dân vận khéo" </t>
  </si>
  <si>
    <t xml:space="preserve">Nghiên cứu - Dư luận xã hội </t>
  </si>
  <si>
    <t xml:space="preserve">Đề tài, đề án </t>
  </si>
  <si>
    <t xml:space="preserve">Dư luận xã hội </t>
  </si>
  <si>
    <t xml:space="preserve">Bảo vệ nền tảng tư tưởng </t>
  </si>
  <si>
    <t xml:space="preserve">Văn hóa - văn nghệ </t>
  </si>
  <si>
    <t xml:space="preserve">Tuyên truyền, báo chí - xuất bản, thông tin đối ngoại </t>
  </si>
  <si>
    <r>
      <t xml:space="preserve">Khoa giáo
</t>
    </r>
    <r>
      <rPr>
        <i/>
        <sz val="13"/>
        <color theme="1"/>
        <rFont val="Times New Roman"/>
        <family val="1"/>
      </rPr>
      <t>(giáo dục, khoa học - công nghệ, y tế và thể thao)</t>
    </r>
  </si>
  <si>
    <t xml:space="preserve">Tỉnh </t>
  </si>
  <si>
    <t>Huyện</t>
  </si>
  <si>
    <t>Nghị quyết</t>
  </si>
  <si>
    <t xml:space="preserve">Chỉ thị </t>
  </si>
  <si>
    <t>Kế hoạch</t>
  </si>
  <si>
    <t>Hướng dẫn</t>
  </si>
  <si>
    <t xml:space="preserve">Báo cáo </t>
  </si>
  <si>
    <t xml:space="preserve">Kết luận </t>
  </si>
  <si>
    <t xml:space="preserve">Các văn bản khác </t>
  </si>
  <si>
    <t>Quy định/quy chế</t>
  </si>
  <si>
    <t>Tên văn bản</t>
  </si>
  <si>
    <t xml:space="preserve">Tổng số </t>
  </si>
  <si>
    <t>Tổng số</t>
  </si>
  <si>
    <t>TỈNH ỦY PHÚ YÊN
BAN TUYÊN GIÁO VÀ DÂN VẬN</t>
  </si>
  <si>
    <t>Về việc tham mưu Tỉnh ủy ban hành các văn bản hướng dẫn, đôn đốc thực hiện
 về công tác tuyên giáo và dân vận 6 tháng đầu năm 2025</t>
  </si>
  <si>
    <t>Ban Tuyên giáo và Dân vận Tỉnh ủy ban hành các văn bản hướng dẫn, đôn đốc thực hiện
 về công tác tuyên giáo và dân vận 6 tháng đầu năm 2025</t>
  </si>
  <si>
    <t>hơn 7000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</si>
</sst>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7" x14ac:knownFonts="1">
    <font>
      <sz val="11"/>
      <color theme="1"/>
      <name val="Calibri"/>
      <family val="2"/>
      <scheme val="minor"/>
    </font>
    <font>
      <b/>
      <sz val="14"/>
      <color theme="1"/>
      <name val="Times New Roman"/>
      <family val="1"/>
    </font>
    <font>
      <sz val="14"/>
      <color theme="1"/>
      <name val="Times New Roman"/>
      <family val="1"/>
    </font>
    <font>
      <i/>
      <sz val="14"/>
      <color theme="1"/>
      <name val="Times New Roman"/>
      <family val="1"/>
    </font>
    <font>
      <b/>
      <sz val="13"/>
      <color theme="1"/>
      <name val="Times New Roman"/>
      <family val="1"/>
    </font>
    <font>
      <sz val="12"/>
      <color theme="1"/>
      <name val="Times New Roman"/>
      <family val="1"/>
    </font>
    <font>
      <i/>
      <sz val="11"/>
      <color theme="1"/>
      <name val="Times New Roman"/>
      <family val="1"/>
    </font>
    <font>
      <i/>
      <sz val="13"/>
      <color theme="1"/>
      <name val="Times New Roman"/>
      <family val="1"/>
    </font>
    <font>
      <b/>
      <sz val="12"/>
      <color theme="1"/>
      <name val="Times New Roman"/>
      <family val="1"/>
    </font>
    <font>
      <sz val="13"/>
      <color theme="1"/>
      <name val="Times New Roman"/>
      <family val="1"/>
    </font>
    <font>
      <sz val="11"/>
      <color theme="1"/>
      <name val="Calibri"/>
      <family val="2"/>
      <scheme val="minor"/>
    </font>
    <font>
      <b/>
      <sz val="9"/>
      <color indexed="81"/>
      <name val="Tahoma"/>
      <family val="2"/>
    </font>
    <font>
      <sz val="9"/>
      <color indexed="81"/>
      <name val="Tahoma"/>
      <family val="2"/>
    </font>
    <font>
      <sz val="11"/>
      <color theme="1"/>
      <name val="Times New Roman"/>
      <family val="1"/>
    </font>
    <font>
      <i/>
      <sz val="12"/>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15">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bottom/>
      <diagonal/>
    </border>
    <border>
      <left/>
      <right/>
      <top/>
      <bottom style="thin">
        <color auto="1"/>
      </bottom>
      <diagonal/>
    </border>
  </borders>
  <cellStyleXfs count="2">
    <xf numFmtId="0" fontId="0" fillId="0" borderId="0"/>
    <xf numFmtId="43" fontId="10" fillId="0" borderId="0" applyFont="0" applyFill="0" applyBorder="0" applyAlignment="0" applyProtection="0"/>
  </cellStyleXfs>
  <cellXfs count="89">
    <xf numFmtId="0" fontId="0" fillId="0" borderId="0" xfId="0"/>
    <xf numFmtId="0" fontId="3" fillId="0" borderId="0" xfId="0" applyFont="1"/>
    <xf numFmtId="0" fontId="4" fillId="0" borderId="0" xfId="0" applyFont="1"/>
    <xf numFmtId="0" fontId="1" fillId="0" borderId="0" xfId="0" applyFont="1" applyAlignment="1">
      <alignment wrapText="1"/>
    </xf>
    <xf numFmtId="0" fontId="2" fillId="0" borderId="2" xfId="0" applyFont="1" applyBorder="1" applyAlignment="1">
      <alignment horizontal="center" vertical="center" wrapText="1"/>
    </xf>
    <xf numFmtId="0" fontId="3" fillId="0" borderId="0" xfId="0" applyFont="1" applyAlignment="1">
      <alignment horizontal="right"/>
    </xf>
    <xf numFmtId="0" fontId="1" fillId="0" borderId="2" xfId="0" applyFont="1" applyBorder="1" applyAlignment="1">
      <alignment horizontal="center" vertical="center" wrapText="1"/>
    </xf>
    <xf numFmtId="0" fontId="2" fillId="0" borderId="0" xfId="0" applyFont="1"/>
    <xf numFmtId="0" fontId="1" fillId="0" borderId="0" xfId="0" applyFont="1"/>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xf>
    <xf numFmtId="0" fontId="5" fillId="0" borderId="2" xfId="0" applyFont="1" applyBorder="1" applyAlignment="1">
      <alignment horizontal="center" vertical="center" wrapText="1"/>
    </xf>
    <xf numFmtId="0" fontId="1" fillId="0" borderId="0" xfId="0" applyFont="1" applyAlignment="1">
      <alignment vertical="top" wrapText="1"/>
    </xf>
    <xf numFmtId="0" fontId="5" fillId="3" borderId="2" xfId="0" applyFont="1" applyFill="1" applyBorder="1" applyAlignment="1">
      <alignment horizontal="center" vertical="center" wrapText="1"/>
    </xf>
    <xf numFmtId="0" fontId="5" fillId="0" borderId="2" xfId="0" applyFont="1" applyBorder="1" applyAlignment="1">
      <alignment vertical="center" wrapText="1"/>
    </xf>
    <xf numFmtId="0" fontId="9" fillId="0" borderId="2" xfId="0" applyFont="1" applyBorder="1"/>
    <xf numFmtId="0" fontId="1" fillId="0" borderId="2" xfId="0" applyFont="1" applyBorder="1" applyAlignment="1">
      <alignment horizontal="center" vertical="center"/>
    </xf>
    <xf numFmtId="0" fontId="13" fillId="2" borderId="2" xfId="0" applyFont="1" applyFill="1" applyBorder="1" applyAlignment="1">
      <alignment horizontal="center" vertical="center" wrapText="1"/>
    </xf>
    <xf numFmtId="0" fontId="13" fillId="0" borderId="2" xfId="0" applyFont="1" applyBorder="1" applyAlignment="1">
      <alignment horizontal="center" vertical="center"/>
    </xf>
    <xf numFmtId="0" fontId="13" fillId="0" borderId="2" xfId="0" applyFont="1" applyBorder="1" applyAlignment="1">
      <alignment horizontal="center"/>
    </xf>
    <xf numFmtId="0" fontId="1" fillId="0" borderId="0" xfId="0" applyFont="1" applyAlignment="1">
      <alignment horizontal="center" vertical="top" wrapText="1"/>
    </xf>
    <xf numFmtId="0" fontId="4" fillId="0" borderId="0" xfId="0" applyFont="1" applyAlignment="1">
      <alignment horizontal="center"/>
    </xf>
    <xf numFmtId="0" fontId="4" fillId="0" borderId="5" xfId="0" applyFont="1" applyBorder="1" applyAlignment="1">
      <alignment horizontal="center"/>
    </xf>
    <xf numFmtId="0" fontId="4" fillId="0" borderId="1" xfId="0" applyFont="1" applyBorder="1" applyAlignment="1">
      <alignment horizontal="center"/>
    </xf>
    <xf numFmtId="0" fontId="4" fillId="0" borderId="0" xfId="0" applyFont="1" applyAlignment="1">
      <alignment horizontal="center" wrapText="1"/>
    </xf>
    <xf numFmtId="0" fontId="1" fillId="0" borderId="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 xfId="0" applyFont="1" applyBorder="1" applyAlignment="1">
      <alignment horizontal="center" vertical="center"/>
    </xf>
    <xf numFmtId="0" fontId="4" fillId="0" borderId="4" xfId="0" applyFont="1" applyBorder="1" applyAlignment="1">
      <alignment horizontal="center"/>
    </xf>
    <xf numFmtId="0" fontId="1" fillId="0" borderId="0" xfId="0" applyFont="1" applyAlignment="1">
      <alignment horizont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8" fillId="0" borderId="2" xfId="0" applyFont="1" applyBorder="1" applyAlignment="1">
      <alignment horizontal="center" vertical="center" wrapText="1"/>
    </xf>
    <xf numFmtId="0" fontId="5" fillId="0" borderId="2" xfId="0" applyFont="1" applyBorder="1" applyAlignment="1">
      <alignment horizontal="center" vertical="center" wrapText="1"/>
    </xf>
    <xf numFmtId="0" fontId="13" fillId="0" borderId="0" xfId="0" applyFont="1"/>
    <xf numFmtId="0" fontId="13" fillId="0" borderId="2" xfId="0" applyFont="1" applyBorder="1" applyAlignment="1">
      <alignment horizontal="center" wrapText="1"/>
    </xf>
    <xf numFmtId="0" fontId="13" fillId="0" borderId="0" xfId="0" applyFont="1" applyAlignment="1">
      <alignment horizontal="center"/>
    </xf>
    <xf numFmtId="0" fontId="3" fillId="3" borderId="0" xfId="0" applyFont="1" applyFill="1"/>
    <xf numFmtId="0" fontId="5" fillId="3" borderId="12"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14" fillId="0" borderId="2" xfId="0" applyFont="1" applyBorder="1" applyAlignment="1">
      <alignment vertical="center" wrapText="1"/>
    </xf>
    <xf numFmtId="0" fontId="5" fillId="0" borderId="2" xfId="0" applyFont="1" applyBorder="1" applyAlignment="1">
      <alignment vertical="center"/>
    </xf>
    <xf numFmtId="0" fontId="5" fillId="0" borderId="0" xfId="0" applyFont="1" applyAlignment="1">
      <alignment vertical="center"/>
    </xf>
    <xf numFmtId="0" fontId="15" fillId="0" borderId="2" xfId="0" applyFont="1" applyBorder="1" applyAlignment="1">
      <alignment horizontal="center" vertical="center"/>
    </xf>
    <xf numFmtId="0" fontId="15" fillId="0" borderId="0" xfId="0" applyFont="1" applyAlignment="1">
      <alignment vertical="center"/>
    </xf>
    <xf numFmtId="164" fontId="13" fillId="0" borderId="2" xfId="1" applyNumberFormat="1" applyFont="1" applyBorder="1" applyAlignment="1">
      <alignment horizontal="center" vertical="center"/>
    </xf>
    <xf numFmtId="0" fontId="13" fillId="3" borderId="0" xfId="0" applyFont="1" applyFill="1"/>
    <xf numFmtId="0" fontId="6" fillId="0" borderId="2" xfId="0" applyFont="1" applyBorder="1" applyAlignment="1">
      <alignment horizontal="center" vertical="center"/>
    </xf>
    <xf numFmtId="0" fontId="6" fillId="3" borderId="2" xfId="0" applyFont="1" applyFill="1" applyBorder="1" applyAlignment="1">
      <alignment horizontal="center" vertical="center"/>
    </xf>
    <xf numFmtId="164" fontId="16" fillId="0" borderId="2" xfId="1" applyNumberFormat="1" applyFont="1" applyBorder="1" applyAlignment="1">
      <alignment vertical="center"/>
    </xf>
    <xf numFmtId="0" fontId="16" fillId="0" borderId="2" xfId="0" applyFont="1" applyBorder="1" applyAlignment="1">
      <alignment vertical="center"/>
    </xf>
    <xf numFmtId="0" fontId="16" fillId="3" borderId="2" xfId="0" applyFont="1" applyFill="1" applyBorder="1" applyAlignment="1">
      <alignment vertical="center"/>
    </xf>
    <xf numFmtId="0" fontId="16" fillId="3" borderId="2" xfId="0" applyFont="1" applyFill="1" applyBorder="1" applyAlignment="1">
      <alignment vertical="center" wrapText="1"/>
    </xf>
    <xf numFmtId="164" fontId="16" fillId="0" borderId="0" xfId="1" applyNumberFormat="1" applyFont="1" applyAlignment="1">
      <alignment vertical="center"/>
    </xf>
    <xf numFmtId="0" fontId="4" fillId="0" borderId="2" xfId="0" applyFont="1" applyBorder="1" applyAlignment="1">
      <alignment vertical="center"/>
    </xf>
    <xf numFmtId="0" fontId="13" fillId="0" borderId="0" xfId="0" applyFont="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08B9B-F4D8-4F4C-9997-49250E1C7432}">
  <sheetPr>
    <pageSetUpPr fitToPage="1"/>
  </sheetPr>
  <dimension ref="A1:K18"/>
  <sheetViews>
    <sheetView tabSelected="1" zoomScale="70" zoomScaleNormal="70" workbookViewId="0">
      <selection activeCell="H13" sqref="H13"/>
    </sheetView>
  </sheetViews>
  <sheetFormatPr defaultRowHeight="13.9" x14ac:dyDescent="0.4"/>
  <cols>
    <col min="1" max="1" width="20.265625" style="63" customWidth="1"/>
    <col min="2" max="2" width="9.3984375" style="63" customWidth="1"/>
    <col min="3" max="3" width="16.33203125" style="63" customWidth="1"/>
    <col min="4" max="4" width="8.46484375" style="63" customWidth="1"/>
    <col min="5" max="5" width="11.46484375" style="63" customWidth="1"/>
    <col min="6" max="6" width="8.59765625" style="63" customWidth="1"/>
    <col min="7" max="7" width="7.6640625" style="63" customWidth="1"/>
    <col min="8" max="8" width="13.73046875" style="63" customWidth="1"/>
    <col min="9" max="9" width="10.86328125" style="63" customWidth="1"/>
    <col min="10" max="10" width="11.1328125" style="63" customWidth="1"/>
    <col min="11" max="11" width="16.1328125" style="63" customWidth="1"/>
    <col min="12" max="16384" width="9.06640625" style="63"/>
  </cols>
  <sheetData>
    <row r="1" spans="1:11" ht="39.4" customHeight="1" x14ac:dyDescent="0.45">
      <c r="A1" s="23" t="s">
        <v>98</v>
      </c>
      <c r="B1" s="23"/>
      <c r="C1" s="23"/>
      <c r="D1" s="15"/>
      <c r="E1" s="15"/>
      <c r="F1" s="15"/>
      <c r="G1" s="15"/>
      <c r="H1" s="15"/>
      <c r="I1" s="3"/>
    </row>
    <row r="2" spans="1:11" ht="17.649999999999999" x14ac:dyDescent="0.5">
      <c r="B2" s="1"/>
      <c r="C2" s="1"/>
      <c r="D2" s="1"/>
      <c r="E2" s="1"/>
      <c r="F2" s="1"/>
      <c r="G2" s="1"/>
      <c r="H2" s="1"/>
      <c r="K2" s="5" t="s">
        <v>2</v>
      </c>
    </row>
    <row r="3" spans="1:11" ht="29.25" customHeight="1" x14ac:dyDescent="0.45">
      <c r="B3" s="24" t="s">
        <v>5</v>
      </c>
      <c r="C3" s="24"/>
      <c r="D3" s="24"/>
      <c r="E3" s="24"/>
      <c r="F3" s="24"/>
      <c r="G3" s="24"/>
      <c r="H3" s="24"/>
      <c r="I3" s="24"/>
      <c r="J3" s="24"/>
      <c r="K3" s="24"/>
    </row>
    <row r="4" spans="1:11" ht="39.75" customHeight="1" x14ac:dyDescent="0.45">
      <c r="B4" s="27" t="s">
        <v>99</v>
      </c>
      <c r="C4" s="27"/>
      <c r="D4" s="27"/>
      <c r="E4" s="27"/>
      <c r="F4" s="27"/>
      <c r="G4" s="27"/>
      <c r="H4" s="27"/>
      <c r="I4" s="27"/>
      <c r="J4" s="27"/>
      <c r="K4" s="27"/>
    </row>
    <row r="5" spans="1:11" ht="12.75" customHeight="1" x14ac:dyDescent="0.45">
      <c r="B5" s="27"/>
      <c r="C5" s="27"/>
      <c r="D5" s="27"/>
      <c r="E5" s="27"/>
      <c r="F5" s="27"/>
      <c r="G5" s="27"/>
      <c r="H5" s="27"/>
      <c r="I5" s="27"/>
      <c r="J5" s="27"/>
      <c r="K5" s="27"/>
    </row>
    <row r="6" spans="1:11" ht="16.5" customHeight="1" x14ac:dyDescent="0.45">
      <c r="A6" s="34" t="s">
        <v>95</v>
      </c>
      <c r="B6" s="25" t="s">
        <v>4</v>
      </c>
      <c r="C6" s="25"/>
      <c r="D6" s="25"/>
      <c r="E6" s="25"/>
      <c r="F6" s="25"/>
      <c r="G6" s="25"/>
      <c r="H6" s="25"/>
      <c r="I6" s="25"/>
      <c r="J6" s="25"/>
      <c r="K6" s="26"/>
    </row>
    <row r="7" spans="1:11" ht="67.150000000000006" customHeight="1" x14ac:dyDescent="0.4">
      <c r="A7" s="34"/>
      <c r="B7" s="32" t="s">
        <v>42</v>
      </c>
      <c r="C7" s="28" t="s">
        <v>83</v>
      </c>
      <c r="D7" s="28" t="s">
        <v>81</v>
      </c>
      <c r="E7" s="28" t="s">
        <v>82</v>
      </c>
      <c r="F7" s="30" t="s">
        <v>78</v>
      </c>
      <c r="G7" s="31"/>
      <c r="H7" s="28" t="s">
        <v>84</v>
      </c>
      <c r="I7" s="28" t="s">
        <v>3</v>
      </c>
      <c r="J7" s="28" t="s">
        <v>0</v>
      </c>
      <c r="K7" s="28" t="s">
        <v>1</v>
      </c>
    </row>
    <row r="8" spans="1:11" ht="49.5" customHeight="1" x14ac:dyDescent="0.4">
      <c r="A8" s="34"/>
      <c r="B8" s="33"/>
      <c r="C8" s="29"/>
      <c r="D8" s="29"/>
      <c r="E8" s="29"/>
      <c r="F8" s="11" t="s">
        <v>79</v>
      </c>
      <c r="G8" s="11" t="s">
        <v>80</v>
      </c>
      <c r="H8" s="29"/>
      <c r="I8" s="29"/>
      <c r="J8" s="29"/>
      <c r="K8" s="29"/>
    </row>
    <row r="9" spans="1:11" x14ac:dyDescent="0.4">
      <c r="A9" s="11">
        <v>1</v>
      </c>
      <c r="B9" s="11">
        <v>2</v>
      </c>
      <c r="C9" s="11">
        <v>3</v>
      </c>
      <c r="D9" s="11">
        <v>4</v>
      </c>
      <c r="E9" s="11">
        <v>5</v>
      </c>
      <c r="F9" s="11">
        <v>6</v>
      </c>
      <c r="G9" s="11">
        <v>7</v>
      </c>
      <c r="H9" s="11">
        <v>8</v>
      </c>
      <c r="I9" s="11">
        <v>9</v>
      </c>
      <c r="J9" s="11">
        <v>10</v>
      </c>
      <c r="K9" s="11">
        <v>11</v>
      </c>
    </row>
    <row r="10" spans="1:11" ht="22.9" customHeight="1" x14ac:dyDescent="0.45">
      <c r="A10" s="18" t="s">
        <v>87</v>
      </c>
      <c r="B10" s="12"/>
      <c r="C10" s="12"/>
      <c r="D10" s="12"/>
      <c r="E10" s="12"/>
      <c r="F10" s="12"/>
      <c r="G10" s="12"/>
      <c r="H10" s="12"/>
      <c r="I10" s="12"/>
      <c r="J10" s="12"/>
      <c r="K10" s="12"/>
    </row>
    <row r="11" spans="1:11" ht="22.9" customHeight="1" x14ac:dyDescent="0.45">
      <c r="A11" s="18" t="s">
        <v>88</v>
      </c>
      <c r="B11" s="20"/>
      <c r="C11" s="20"/>
      <c r="D11" s="20"/>
      <c r="E11" s="20"/>
      <c r="F11" s="20"/>
      <c r="G11" s="20"/>
      <c r="H11" s="20"/>
      <c r="I11" s="20"/>
      <c r="J11" s="20"/>
      <c r="K11" s="20">
        <v>1</v>
      </c>
    </row>
    <row r="12" spans="1:11" ht="22.9" customHeight="1" x14ac:dyDescent="0.45">
      <c r="A12" s="18" t="s">
        <v>92</v>
      </c>
      <c r="B12" s="20"/>
      <c r="C12" s="20"/>
      <c r="D12" s="20">
        <v>2</v>
      </c>
      <c r="E12" s="20"/>
      <c r="F12" s="20"/>
      <c r="G12" s="20"/>
      <c r="H12" s="20"/>
      <c r="I12" s="20"/>
      <c r="J12" s="20"/>
      <c r="K12" s="20"/>
    </row>
    <row r="13" spans="1:11" ht="22.9" customHeight="1" x14ac:dyDescent="0.45">
      <c r="A13" s="18" t="s">
        <v>94</v>
      </c>
      <c r="B13" s="20"/>
      <c r="C13" s="20">
        <v>1</v>
      </c>
      <c r="D13" s="20"/>
      <c r="E13" s="20"/>
      <c r="F13" s="20"/>
      <c r="G13" s="20"/>
      <c r="H13" s="20"/>
      <c r="I13" s="20"/>
      <c r="J13" s="20"/>
      <c r="K13" s="20"/>
    </row>
    <row r="14" spans="1:11" ht="22.9" customHeight="1" x14ac:dyDescent="0.45">
      <c r="A14" s="18" t="s">
        <v>89</v>
      </c>
      <c r="B14" s="20">
        <v>3</v>
      </c>
      <c r="C14" s="20">
        <v>1</v>
      </c>
      <c r="D14" s="20">
        <v>3</v>
      </c>
      <c r="E14" s="20"/>
      <c r="F14" s="20"/>
      <c r="G14" s="20"/>
      <c r="H14" s="20"/>
      <c r="I14" s="20">
        <v>1</v>
      </c>
      <c r="J14" s="20"/>
      <c r="K14" s="20"/>
    </row>
    <row r="15" spans="1:11" ht="22.9" customHeight="1" x14ac:dyDescent="0.45">
      <c r="A15" s="18" t="s">
        <v>90</v>
      </c>
      <c r="B15" s="22"/>
      <c r="C15" s="20">
        <v>1</v>
      </c>
      <c r="D15" s="22"/>
      <c r="E15" s="22"/>
      <c r="F15" s="22"/>
      <c r="G15" s="22"/>
      <c r="H15" s="22"/>
      <c r="I15" s="21"/>
      <c r="J15" s="21"/>
      <c r="K15" s="22"/>
    </row>
    <row r="16" spans="1:11" ht="22.9" customHeight="1" x14ac:dyDescent="0.45">
      <c r="A16" s="18" t="s">
        <v>91</v>
      </c>
      <c r="B16" s="22"/>
      <c r="C16" s="22">
        <v>3</v>
      </c>
      <c r="D16" s="22">
        <v>3</v>
      </c>
      <c r="E16" s="22"/>
      <c r="F16" s="22"/>
      <c r="G16" s="22"/>
      <c r="H16" s="22">
        <v>1</v>
      </c>
      <c r="I16" s="21"/>
      <c r="J16" s="21">
        <v>1</v>
      </c>
      <c r="K16" s="22"/>
    </row>
    <row r="17" spans="1:11" ht="22.9" customHeight="1" x14ac:dyDescent="0.45">
      <c r="A17" s="18" t="s">
        <v>93</v>
      </c>
      <c r="B17" s="22"/>
      <c r="C17" s="22">
        <v>13</v>
      </c>
      <c r="D17" s="22">
        <v>5</v>
      </c>
      <c r="E17" s="22"/>
      <c r="F17" s="22"/>
      <c r="G17" s="22"/>
      <c r="H17" s="22"/>
      <c r="I17" s="21">
        <v>3</v>
      </c>
      <c r="J17" s="21"/>
      <c r="K17" s="20">
        <v>1</v>
      </c>
    </row>
    <row r="18" spans="1:11" s="77" customFormat="1" ht="22.9" customHeight="1" x14ac:dyDescent="0.45">
      <c r="A18" s="87" t="s">
        <v>96</v>
      </c>
      <c r="B18" s="76">
        <f>SUM(B10:B17)</f>
        <v>3</v>
      </c>
      <c r="C18" s="76">
        <f t="shared" ref="C18:K18" si="0">SUM(C10:C17)</f>
        <v>19</v>
      </c>
      <c r="D18" s="76">
        <f t="shared" si="0"/>
        <v>13</v>
      </c>
      <c r="E18" s="76"/>
      <c r="F18" s="76"/>
      <c r="G18" s="76"/>
      <c r="H18" s="76">
        <f t="shared" si="0"/>
        <v>1</v>
      </c>
      <c r="I18" s="76">
        <f t="shared" si="0"/>
        <v>4</v>
      </c>
      <c r="J18" s="76">
        <f t="shared" si="0"/>
        <v>1</v>
      </c>
      <c r="K18" s="76">
        <f t="shared" si="0"/>
        <v>2</v>
      </c>
    </row>
  </sheetData>
  <mergeCells count="15">
    <mergeCell ref="A1:C1"/>
    <mergeCell ref="B3:K3"/>
    <mergeCell ref="B6:K6"/>
    <mergeCell ref="B4:K4"/>
    <mergeCell ref="K7:K8"/>
    <mergeCell ref="F7:G7"/>
    <mergeCell ref="B7:B8"/>
    <mergeCell ref="C7:C8"/>
    <mergeCell ref="D7:D8"/>
    <mergeCell ref="E7:E8"/>
    <mergeCell ref="A6:A8"/>
    <mergeCell ref="H7:H8"/>
    <mergeCell ref="I7:I8"/>
    <mergeCell ref="J7:J8"/>
    <mergeCell ref="B5:K5"/>
  </mergeCells>
  <pageMargins left="0.2" right="0.2" top="0.25" bottom="0.25" header="0.3" footer="0.25"/>
  <pageSetup fitToHeight="0" orientation="landscape" verticalDpi="4294967295"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6597D-262A-4927-9EF2-B39935696FE6}">
  <dimension ref="A1:O17"/>
  <sheetViews>
    <sheetView zoomScale="85" zoomScaleNormal="85" workbookViewId="0">
      <selection sqref="A1:XFD1048576"/>
    </sheetView>
  </sheetViews>
  <sheetFormatPr defaultRowHeight="13.9" x14ac:dyDescent="0.4"/>
  <cols>
    <col min="1" max="1" width="18.06640625" style="63" customWidth="1"/>
    <col min="2" max="2" width="12.3984375" style="63" customWidth="1"/>
    <col min="3" max="3" width="15" style="63" customWidth="1"/>
    <col min="4" max="4" width="11.06640625" style="63" customWidth="1"/>
    <col min="5" max="5" width="10.33203125" style="63" customWidth="1"/>
    <col min="6" max="6" width="8.59765625" style="63" customWidth="1"/>
    <col min="7" max="7" width="9.3984375" style="63" customWidth="1"/>
    <col min="8" max="8" width="15.06640625" style="63" customWidth="1"/>
    <col min="9" max="9" width="10.3984375" style="63" customWidth="1"/>
    <col min="10" max="10" width="10.19921875" style="63" customWidth="1"/>
    <col min="11" max="11" width="13.86328125" style="63" customWidth="1"/>
    <col min="12" max="16384" width="9.06640625" style="63"/>
  </cols>
  <sheetData>
    <row r="1" spans="1:15" ht="39.75" customHeight="1" x14ac:dyDescent="0.45">
      <c r="A1" s="23" t="s">
        <v>98</v>
      </c>
      <c r="B1" s="23"/>
      <c r="C1" s="23"/>
      <c r="D1" s="15"/>
      <c r="E1" s="15"/>
      <c r="F1" s="15"/>
      <c r="G1" s="15"/>
      <c r="H1" s="15"/>
      <c r="I1" s="3"/>
    </row>
    <row r="2" spans="1:15" ht="17.649999999999999" x14ac:dyDescent="0.5">
      <c r="B2" s="1"/>
      <c r="C2" s="1"/>
      <c r="D2" s="1"/>
      <c r="E2" s="1"/>
      <c r="F2" s="1"/>
      <c r="G2" s="1"/>
      <c r="H2" s="1"/>
      <c r="K2" s="5" t="s">
        <v>6</v>
      </c>
    </row>
    <row r="3" spans="1:15" ht="29.25" customHeight="1" x14ac:dyDescent="0.45">
      <c r="B3" s="24" t="s">
        <v>5</v>
      </c>
      <c r="C3" s="24"/>
      <c r="D3" s="24"/>
      <c r="E3" s="24"/>
      <c r="F3" s="24"/>
      <c r="G3" s="24"/>
      <c r="H3" s="24"/>
      <c r="I3" s="24"/>
      <c r="J3" s="24"/>
      <c r="K3" s="24"/>
    </row>
    <row r="4" spans="1:15" ht="39.75" customHeight="1" x14ac:dyDescent="0.45">
      <c r="B4" s="27" t="s">
        <v>100</v>
      </c>
      <c r="C4" s="27"/>
      <c r="D4" s="27"/>
      <c r="E4" s="27"/>
      <c r="F4" s="27"/>
      <c r="G4" s="27"/>
      <c r="H4" s="27"/>
      <c r="I4" s="27"/>
      <c r="J4" s="27"/>
      <c r="K4" s="27"/>
      <c r="L4" s="2"/>
    </row>
    <row r="5" spans="1:15" ht="12.75" customHeight="1" x14ac:dyDescent="0.45">
      <c r="B5" s="27"/>
      <c r="C5" s="27"/>
      <c r="D5" s="27"/>
      <c r="E5" s="27"/>
      <c r="F5" s="27"/>
      <c r="G5" s="27"/>
      <c r="H5" s="27"/>
      <c r="I5" s="27"/>
      <c r="J5" s="27"/>
      <c r="K5" s="27"/>
      <c r="L5" s="27"/>
      <c r="M5" s="27"/>
      <c r="N5" s="27"/>
      <c r="O5" s="27"/>
    </row>
    <row r="6" spans="1:15" ht="16.5" x14ac:dyDescent="0.45">
      <c r="A6" s="34" t="s">
        <v>95</v>
      </c>
      <c r="B6" s="35" t="s">
        <v>4</v>
      </c>
      <c r="C6" s="25"/>
      <c r="D6" s="25"/>
      <c r="E6" s="25"/>
      <c r="F6" s="25"/>
      <c r="G6" s="25"/>
      <c r="H6" s="25"/>
      <c r="I6" s="25"/>
      <c r="J6" s="25"/>
      <c r="K6" s="26"/>
    </row>
    <row r="7" spans="1:15" ht="39.75" customHeight="1" x14ac:dyDescent="0.4">
      <c r="A7" s="34"/>
      <c r="B7" s="32" t="s">
        <v>42</v>
      </c>
      <c r="C7" s="28" t="s">
        <v>83</v>
      </c>
      <c r="D7" s="28" t="s">
        <v>81</v>
      </c>
      <c r="E7" s="28" t="s">
        <v>82</v>
      </c>
      <c r="F7" s="30" t="s">
        <v>78</v>
      </c>
      <c r="G7" s="31"/>
      <c r="H7" s="28" t="s">
        <v>84</v>
      </c>
      <c r="I7" s="28" t="s">
        <v>3</v>
      </c>
      <c r="J7" s="28" t="s">
        <v>0</v>
      </c>
      <c r="K7" s="28" t="s">
        <v>1</v>
      </c>
    </row>
    <row r="8" spans="1:15" ht="49.5" customHeight="1" x14ac:dyDescent="0.4">
      <c r="A8" s="34"/>
      <c r="B8" s="33"/>
      <c r="C8" s="29"/>
      <c r="D8" s="29"/>
      <c r="E8" s="29"/>
      <c r="F8" s="11" t="s">
        <v>79</v>
      </c>
      <c r="G8" s="11" t="s">
        <v>80</v>
      </c>
      <c r="H8" s="29"/>
      <c r="I8" s="29"/>
      <c r="J8" s="29"/>
      <c r="K8" s="29"/>
    </row>
    <row r="9" spans="1:15" x14ac:dyDescent="0.4">
      <c r="A9" s="11">
        <v>1</v>
      </c>
      <c r="B9" s="11">
        <v>2</v>
      </c>
      <c r="C9" s="11">
        <v>3</v>
      </c>
      <c r="D9" s="11">
        <v>4</v>
      </c>
      <c r="E9" s="11">
        <v>5</v>
      </c>
      <c r="F9" s="11">
        <v>6</v>
      </c>
      <c r="G9" s="11">
        <v>7</v>
      </c>
      <c r="H9" s="11">
        <v>8</v>
      </c>
      <c r="I9" s="11">
        <v>9</v>
      </c>
      <c r="J9" s="11">
        <v>10</v>
      </c>
      <c r="K9" s="11">
        <v>11</v>
      </c>
    </row>
    <row r="10" spans="1:15" ht="26.35" customHeight="1" x14ac:dyDescent="0.45">
      <c r="A10" s="18" t="s">
        <v>94</v>
      </c>
      <c r="B10" s="22"/>
      <c r="C10" s="22"/>
      <c r="D10" s="22"/>
      <c r="E10" s="22"/>
      <c r="F10" s="22"/>
      <c r="G10" s="22"/>
      <c r="H10" s="22"/>
      <c r="I10" s="22"/>
      <c r="J10" s="22"/>
      <c r="K10" s="22"/>
    </row>
    <row r="11" spans="1:15" ht="26.35" customHeight="1" x14ac:dyDescent="0.45">
      <c r="A11" s="18" t="s">
        <v>89</v>
      </c>
      <c r="B11" s="22">
        <v>1</v>
      </c>
      <c r="C11" s="22">
        <v>4</v>
      </c>
      <c r="D11" s="22">
        <v>1</v>
      </c>
      <c r="E11" s="22"/>
      <c r="F11" s="22"/>
      <c r="G11" s="22">
        <v>1</v>
      </c>
      <c r="H11" s="22"/>
      <c r="I11" s="21">
        <v>3</v>
      </c>
      <c r="J11" s="21"/>
      <c r="K11" s="22"/>
    </row>
    <row r="12" spans="1:15" ht="26.35" customHeight="1" x14ac:dyDescent="0.45">
      <c r="A12" s="18" t="s">
        <v>90</v>
      </c>
      <c r="B12" s="22">
        <v>5</v>
      </c>
      <c r="C12" s="22">
        <v>8</v>
      </c>
      <c r="D12" s="22"/>
      <c r="E12" s="22"/>
      <c r="F12" s="22"/>
      <c r="G12" s="22">
        <v>1</v>
      </c>
      <c r="H12" s="22">
        <v>3</v>
      </c>
      <c r="I12" s="21"/>
      <c r="J12" s="21"/>
      <c r="K12" s="22"/>
    </row>
    <row r="13" spans="1:15" ht="26.35" customHeight="1" x14ac:dyDescent="0.45">
      <c r="A13" s="18" t="s">
        <v>91</v>
      </c>
      <c r="B13" s="22">
        <v>1</v>
      </c>
      <c r="C13" s="22"/>
      <c r="D13" s="22"/>
      <c r="E13" s="22">
        <v>1</v>
      </c>
      <c r="F13" s="22"/>
      <c r="G13" s="22">
        <v>3</v>
      </c>
      <c r="H13" s="22">
        <v>2</v>
      </c>
      <c r="I13" s="21">
        <v>1</v>
      </c>
      <c r="J13" s="21"/>
      <c r="K13" s="22"/>
    </row>
    <row r="14" spans="1:15" ht="26.35" customHeight="1" x14ac:dyDescent="0.45">
      <c r="A14" s="18" t="s">
        <v>93</v>
      </c>
      <c r="B14" s="22">
        <v>9</v>
      </c>
      <c r="C14" s="64">
        <v>70</v>
      </c>
      <c r="D14" s="22"/>
      <c r="E14" s="22">
        <v>5</v>
      </c>
      <c r="F14" s="22"/>
      <c r="G14" s="22">
        <v>3</v>
      </c>
      <c r="H14" s="22">
        <v>14</v>
      </c>
      <c r="I14" s="21">
        <v>8</v>
      </c>
      <c r="J14" s="21">
        <v>3</v>
      </c>
      <c r="K14" s="22">
        <v>6</v>
      </c>
    </row>
    <row r="15" spans="1:15" s="77" customFormat="1" ht="26.35" customHeight="1" x14ac:dyDescent="0.45">
      <c r="A15" s="19" t="s">
        <v>97</v>
      </c>
      <c r="B15" s="76">
        <f>SUM(B10:B14)</f>
        <v>16</v>
      </c>
      <c r="C15" s="76">
        <f t="shared" ref="C15:K15" si="0">SUM(C10:C14)</f>
        <v>82</v>
      </c>
      <c r="D15" s="76">
        <f t="shared" si="0"/>
        <v>1</v>
      </c>
      <c r="E15" s="76">
        <f t="shared" si="0"/>
        <v>6</v>
      </c>
      <c r="F15" s="76"/>
      <c r="G15" s="76">
        <f t="shared" si="0"/>
        <v>8</v>
      </c>
      <c r="H15" s="76">
        <f t="shared" si="0"/>
        <v>19</v>
      </c>
      <c r="I15" s="76">
        <f t="shared" si="0"/>
        <v>12</v>
      </c>
      <c r="J15" s="76">
        <f t="shared" si="0"/>
        <v>3</v>
      </c>
      <c r="K15" s="76">
        <f t="shared" si="0"/>
        <v>6</v>
      </c>
    </row>
    <row r="16" spans="1:15" x14ac:dyDescent="0.4">
      <c r="B16" s="65"/>
      <c r="C16" s="65"/>
      <c r="D16" s="65"/>
      <c r="E16" s="65"/>
      <c r="F16" s="65"/>
      <c r="G16" s="65"/>
      <c r="H16" s="65"/>
      <c r="I16" s="65"/>
      <c r="J16" s="65"/>
      <c r="K16" s="65"/>
    </row>
    <row r="17" spans="2:11" x14ac:dyDescent="0.4">
      <c r="B17" s="65"/>
      <c r="C17" s="65"/>
      <c r="D17" s="65"/>
      <c r="E17" s="65"/>
      <c r="F17" s="65"/>
      <c r="G17" s="65"/>
      <c r="H17" s="65"/>
      <c r="I17" s="65"/>
      <c r="J17" s="65"/>
      <c r="K17" s="65"/>
    </row>
  </sheetData>
  <mergeCells count="15">
    <mergeCell ref="A6:A8"/>
    <mergeCell ref="H7:H8"/>
    <mergeCell ref="I7:I8"/>
    <mergeCell ref="J7:J8"/>
    <mergeCell ref="A1:C1"/>
    <mergeCell ref="K7:K8"/>
    <mergeCell ref="B3:K3"/>
    <mergeCell ref="B4:K4"/>
    <mergeCell ref="B5:O5"/>
    <mergeCell ref="B6:K6"/>
    <mergeCell ref="B7:B8"/>
    <mergeCell ref="C7:C8"/>
    <mergeCell ref="D7:D8"/>
    <mergeCell ref="E7:E8"/>
    <mergeCell ref="F7:G7"/>
  </mergeCells>
  <pageMargins left="0.2" right="0.2" top="0.25" bottom="0.25" header="0.3" footer="0.25"/>
  <pageSetup fitToHeight="0" orientation="landscape" verticalDpi="4294967295"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1C821-2B73-4AFF-BA07-919461ACBE98}">
  <sheetPr>
    <pageSetUpPr fitToPage="1"/>
  </sheetPr>
  <dimension ref="A1:N25"/>
  <sheetViews>
    <sheetView zoomScale="85" zoomScaleNormal="85" workbookViewId="0">
      <selection activeCell="G17" sqref="G17"/>
    </sheetView>
  </sheetViews>
  <sheetFormatPr defaultRowHeight="14.25" x14ac:dyDescent="0.45"/>
  <cols>
    <col min="1" max="1" width="10.3984375" bestFit="1" customWidth="1"/>
    <col min="2" max="2" width="12.6640625" bestFit="1" customWidth="1"/>
    <col min="3" max="3" width="8.3984375" customWidth="1"/>
    <col min="4" max="4" width="10.53125" customWidth="1"/>
    <col min="5" max="5" width="8.265625" customWidth="1"/>
    <col min="6" max="6" width="10.86328125" customWidth="1"/>
    <col min="7" max="7" width="9.796875" customWidth="1"/>
    <col min="8" max="8" width="11.46484375" customWidth="1"/>
    <col min="9" max="9" width="6.06640625" customWidth="1"/>
    <col min="10" max="10" width="8.265625" customWidth="1"/>
    <col min="11" max="11" width="6.73046875" customWidth="1"/>
    <col min="13" max="13" width="7.796875" customWidth="1"/>
    <col min="14" max="14" width="11" customWidth="1"/>
  </cols>
  <sheetData>
    <row r="1" spans="1:14" ht="41.25" customHeight="1" x14ac:dyDescent="0.45">
      <c r="A1" s="36" t="s">
        <v>98</v>
      </c>
      <c r="B1" s="36"/>
      <c r="C1" s="36"/>
      <c r="D1" s="36"/>
    </row>
    <row r="2" spans="1:14" ht="17.649999999999999" x14ac:dyDescent="0.5">
      <c r="A2" s="1"/>
      <c r="B2" s="1"/>
      <c r="E2" s="5"/>
      <c r="M2" s="5" t="s">
        <v>6</v>
      </c>
    </row>
    <row r="3" spans="1:14" ht="29.25" customHeight="1" x14ac:dyDescent="0.45">
      <c r="A3" s="24" t="s">
        <v>5</v>
      </c>
      <c r="B3" s="24"/>
      <c r="C3" s="24"/>
      <c r="D3" s="24"/>
      <c r="E3" s="24"/>
      <c r="F3" s="24"/>
      <c r="G3" s="24"/>
      <c r="H3" s="24"/>
      <c r="I3" s="24"/>
      <c r="J3" s="24"/>
      <c r="K3" s="24"/>
      <c r="L3" s="24"/>
      <c r="M3" s="24"/>
    </row>
    <row r="4" spans="1:14" ht="24" customHeight="1" x14ac:dyDescent="0.45">
      <c r="A4" s="27" t="s">
        <v>7</v>
      </c>
      <c r="B4" s="27"/>
      <c r="C4" s="27"/>
      <c r="D4" s="27"/>
      <c r="E4" s="27"/>
      <c r="F4" s="27"/>
      <c r="G4" s="27"/>
      <c r="H4" s="27"/>
      <c r="I4" s="27"/>
      <c r="J4" s="27"/>
      <c r="K4" s="27"/>
      <c r="L4" s="27"/>
      <c r="M4" s="27"/>
    </row>
    <row r="5" spans="1:14" ht="12.75" customHeight="1" x14ac:dyDescent="0.45">
      <c r="A5" s="27"/>
      <c r="B5" s="27"/>
      <c r="C5" s="27"/>
      <c r="D5" s="27"/>
      <c r="E5" s="27"/>
      <c r="F5" s="27"/>
      <c r="G5" s="27"/>
      <c r="H5" s="27"/>
      <c r="I5" s="27"/>
    </row>
    <row r="6" spans="1:14" ht="50.25" customHeight="1" x14ac:dyDescent="0.45">
      <c r="A6" s="30" t="s">
        <v>8</v>
      </c>
      <c r="B6" s="31"/>
      <c r="C6" s="30" t="s">
        <v>9</v>
      </c>
      <c r="D6" s="31"/>
      <c r="E6" s="30" t="s">
        <v>10</v>
      </c>
      <c r="F6" s="31"/>
      <c r="G6" s="30" t="s">
        <v>11</v>
      </c>
      <c r="H6" s="31"/>
      <c r="I6" s="30" t="s">
        <v>12</v>
      </c>
      <c r="J6" s="31"/>
      <c r="K6" s="6" t="s">
        <v>13</v>
      </c>
      <c r="L6" s="6" t="s">
        <v>20</v>
      </c>
      <c r="M6" s="30" t="s">
        <v>14</v>
      </c>
      <c r="N6" s="31"/>
    </row>
    <row r="7" spans="1:14" ht="70.5" x14ac:dyDescent="0.45">
      <c r="A7" s="4" t="s">
        <v>15</v>
      </c>
      <c r="B7" s="4" t="s">
        <v>16</v>
      </c>
      <c r="C7" s="4" t="s">
        <v>17</v>
      </c>
      <c r="D7" s="4" t="s">
        <v>16</v>
      </c>
      <c r="E7" s="4" t="s">
        <v>18</v>
      </c>
      <c r="F7" s="4" t="s">
        <v>16</v>
      </c>
      <c r="G7" s="4" t="s">
        <v>19</v>
      </c>
      <c r="H7" s="4" t="s">
        <v>16</v>
      </c>
      <c r="I7" s="4" t="s">
        <v>19</v>
      </c>
      <c r="J7" s="4" t="s">
        <v>51</v>
      </c>
      <c r="K7" s="4" t="s">
        <v>19</v>
      </c>
      <c r="L7" s="4" t="s">
        <v>21</v>
      </c>
      <c r="M7" s="10" t="s">
        <v>19</v>
      </c>
      <c r="N7" s="9" t="s">
        <v>52</v>
      </c>
    </row>
    <row r="8" spans="1:14" x14ac:dyDescent="0.45">
      <c r="A8" s="12">
        <v>1</v>
      </c>
      <c r="B8" s="12">
        <v>2</v>
      </c>
      <c r="C8" s="12">
        <v>3</v>
      </c>
      <c r="D8" s="12">
        <v>4</v>
      </c>
      <c r="E8" s="12">
        <v>5</v>
      </c>
      <c r="F8" s="12">
        <v>6</v>
      </c>
      <c r="G8" s="12">
        <v>7</v>
      </c>
      <c r="H8" s="12">
        <v>8</v>
      </c>
      <c r="I8" s="12">
        <v>9</v>
      </c>
      <c r="J8" s="12">
        <v>10</v>
      </c>
      <c r="K8" s="12">
        <v>11</v>
      </c>
      <c r="L8" s="12">
        <v>12</v>
      </c>
      <c r="M8" s="12">
        <v>13</v>
      </c>
      <c r="N8" s="12">
        <v>14</v>
      </c>
    </row>
    <row r="9" spans="1:14" s="75" customFormat="1" ht="31.15" customHeight="1" x14ac:dyDescent="0.45">
      <c r="A9" s="21">
        <v>11</v>
      </c>
      <c r="B9" s="78">
        <v>60251</v>
      </c>
      <c r="C9" s="73"/>
      <c r="D9" s="73"/>
      <c r="E9" s="73"/>
      <c r="F9" s="74"/>
      <c r="G9" s="74"/>
      <c r="H9" s="74"/>
      <c r="I9" s="74"/>
      <c r="J9" s="74"/>
      <c r="K9" s="74"/>
      <c r="L9" s="74"/>
      <c r="M9" s="21">
        <v>2</v>
      </c>
      <c r="N9" s="21" t="s">
        <v>101</v>
      </c>
    </row>
    <row r="24" spans="10:10" x14ac:dyDescent="0.45">
      <c r="J24" s="63"/>
    </row>
    <row r="25" spans="10:10" x14ac:dyDescent="0.45">
      <c r="J25" s="63"/>
    </row>
  </sheetData>
  <mergeCells count="10">
    <mergeCell ref="A1:D1"/>
    <mergeCell ref="A4:M4"/>
    <mergeCell ref="A3:M3"/>
    <mergeCell ref="A5:I5"/>
    <mergeCell ref="A6:B6"/>
    <mergeCell ref="C6:D6"/>
    <mergeCell ref="E6:F6"/>
    <mergeCell ref="G6:H6"/>
    <mergeCell ref="I6:J6"/>
    <mergeCell ref="M6:N6"/>
  </mergeCells>
  <pageMargins left="0.2" right="0.2" top="0.25" bottom="0.25" header="0.3" footer="0.25"/>
  <pageSetup fitToHeight="0" orientation="landscape"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2DEC3-3695-428B-A8C3-ACD0DDEABB3C}">
  <sheetPr>
    <pageSetUpPr fitToPage="1"/>
  </sheetPr>
  <dimension ref="A1:W23"/>
  <sheetViews>
    <sheetView zoomScale="85" zoomScaleNormal="85" workbookViewId="0">
      <selection activeCell="L15" sqref="L15"/>
    </sheetView>
  </sheetViews>
  <sheetFormatPr defaultRowHeight="14.25" x14ac:dyDescent="0.45"/>
  <cols>
    <col min="1" max="2" width="8.1328125" customWidth="1"/>
    <col min="3" max="3" width="8" customWidth="1"/>
    <col min="4" max="4" width="15.3984375" customWidth="1"/>
    <col min="5" max="5" width="8.1328125" customWidth="1"/>
    <col min="7" max="7" width="7.86328125" customWidth="1"/>
    <col min="10" max="10" width="8.59765625" customWidth="1"/>
    <col min="11" max="11" width="8.1328125" customWidth="1"/>
    <col min="13" max="13" width="6.86328125" customWidth="1"/>
    <col min="14" max="14" width="7.3984375" customWidth="1"/>
    <col min="15" max="15" width="6.265625" customWidth="1"/>
    <col min="16" max="16" width="8.265625" customWidth="1"/>
    <col min="17" max="17" width="7.86328125" customWidth="1"/>
    <col min="18" max="18" width="7.3984375" customWidth="1"/>
    <col min="19" max="19" width="5.86328125" customWidth="1"/>
    <col min="20" max="20" width="6" customWidth="1"/>
    <col min="21" max="21" width="6.3984375" customWidth="1"/>
    <col min="22" max="22" width="7" customWidth="1"/>
    <col min="23" max="23" width="6.86328125" customWidth="1"/>
  </cols>
  <sheetData>
    <row r="1" spans="1:23" ht="17.649999999999999" x14ac:dyDescent="0.5">
      <c r="A1" s="51" t="s">
        <v>98</v>
      </c>
      <c r="B1" s="52"/>
      <c r="C1" s="52"/>
      <c r="D1" s="52"/>
      <c r="E1" s="7"/>
      <c r="F1" s="7"/>
      <c r="G1" s="7"/>
      <c r="H1" s="7"/>
      <c r="I1" s="7"/>
      <c r="J1" s="7"/>
      <c r="K1" s="7"/>
      <c r="L1" s="7"/>
      <c r="M1" s="7"/>
      <c r="N1" s="7"/>
      <c r="O1" s="7"/>
      <c r="P1" s="7"/>
      <c r="Q1" s="7"/>
      <c r="R1" s="7"/>
      <c r="S1" s="7"/>
      <c r="T1" s="7"/>
      <c r="U1" s="7"/>
      <c r="V1" s="7"/>
      <c r="W1" s="7"/>
    </row>
    <row r="2" spans="1:23" ht="27" customHeight="1" x14ac:dyDescent="0.5">
      <c r="A2" s="52"/>
      <c r="B2" s="52"/>
      <c r="C2" s="52"/>
      <c r="D2" s="52"/>
      <c r="E2" s="7"/>
      <c r="F2" s="7"/>
      <c r="G2" s="7"/>
      <c r="H2" s="7"/>
      <c r="I2" s="7"/>
      <c r="J2" s="7"/>
      <c r="K2" s="7"/>
      <c r="L2" s="7"/>
      <c r="M2" s="1"/>
      <c r="N2" s="1"/>
      <c r="O2" s="7"/>
      <c r="P2" s="7"/>
      <c r="Q2" s="7"/>
      <c r="R2" s="7"/>
      <c r="S2" s="7"/>
      <c r="T2" s="7"/>
      <c r="U2" s="7"/>
      <c r="V2" s="1" t="s">
        <v>22</v>
      </c>
      <c r="W2" s="1"/>
    </row>
    <row r="3" spans="1:23" ht="17.25" x14ac:dyDescent="0.45">
      <c r="A3" s="53" t="s">
        <v>49</v>
      </c>
      <c r="B3" s="53"/>
      <c r="C3" s="53"/>
      <c r="D3" s="53"/>
      <c r="E3" s="53"/>
      <c r="F3" s="53"/>
      <c r="G3" s="53"/>
      <c r="H3" s="53"/>
      <c r="I3" s="53"/>
      <c r="J3" s="53"/>
      <c r="K3" s="53"/>
      <c r="L3" s="53"/>
      <c r="M3" s="53"/>
      <c r="N3" s="53"/>
      <c r="O3" s="53"/>
      <c r="P3" s="53"/>
      <c r="Q3" s="53"/>
      <c r="R3" s="53"/>
      <c r="S3" s="53"/>
      <c r="T3" s="53"/>
      <c r="U3" s="53"/>
      <c r="V3" s="53"/>
      <c r="W3" s="53"/>
    </row>
    <row r="4" spans="1:23" ht="17.25" x14ac:dyDescent="0.45">
      <c r="A4" s="53" t="s">
        <v>50</v>
      </c>
      <c r="B4" s="53"/>
      <c r="C4" s="53"/>
      <c r="D4" s="53"/>
      <c r="E4" s="53"/>
      <c r="F4" s="53"/>
      <c r="G4" s="53"/>
      <c r="H4" s="53"/>
      <c r="I4" s="53"/>
      <c r="J4" s="53"/>
      <c r="K4" s="53"/>
      <c r="L4" s="53"/>
      <c r="M4" s="53"/>
      <c r="N4" s="53"/>
      <c r="O4" s="53"/>
      <c r="P4" s="53"/>
      <c r="Q4" s="53"/>
      <c r="R4" s="53"/>
      <c r="S4" s="53"/>
      <c r="T4" s="53"/>
      <c r="U4" s="53"/>
      <c r="V4" s="53"/>
      <c r="W4" s="53"/>
    </row>
    <row r="5" spans="1:23" ht="17.649999999999999" x14ac:dyDescent="0.5">
      <c r="A5" s="7"/>
      <c r="B5" s="7"/>
      <c r="C5" s="7"/>
      <c r="D5" s="7"/>
      <c r="E5" s="7"/>
      <c r="F5" s="7"/>
      <c r="G5" s="7"/>
      <c r="H5" s="7"/>
      <c r="I5" s="7"/>
      <c r="J5" s="7"/>
      <c r="K5" s="7"/>
      <c r="L5" s="7"/>
      <c r="M5" s="7"/>
      <c r="N5" s="7"/>
      <c r="O5" s="7"/>
      <c r="P5" s="7"/>
      <c r="Q5" s="7"/>
      <c r="R5" s="7"/>
      <c r="S5" s="7"/>
      <c r="T5" s="7"/>
      <c r="U5" s="7"/>
      <c r="V5" s="7"/>
      <c r="W5" s="7"/>
    </row>
    <row r="6" spans="1:23" ht="21.75" customHeight="1" x14ac:dyDescent="0.45">
      <c r="A6" s="37" t="s">
        <v>23</v>
      </c>
      <c r="B6" s="37" t="s">
        <v>24</v>
      </c>
      <c r="C6" s="40" t="s">
        <v>25</v>
      </c>
      <c r="D6" s="41"/>
      <c r="E6" s="41"/>
      <c r="F6" s="41"/>
      <c r="G6" s="41"/>
      <c r="H6" s="42"/>
      <c r="I6" s="43" t="s">
        <v>32</v>
      </c>
      <c r="J6" s="44"/>
      <c r="K6" s="44"/>
      <c r="L6" s="45"/>
      <c r="M6" s="40" t="s">
        <v>37</v>
      </c>
      <c r="N6" s="41"/>
      <c r="O6" s="41"/>
      <c r="P6" s="41"/>
      <c r="Q6" s="42"/>
      <c r="R6" s="40" t="s">
        <v>45</v>
      </c>
      <c r="S6" s="41"/>
      <c r="T6" s="41"/>
      <c r="U6" s="41"/>
      <c r="V6" s="41"/>
      <c r="W6" s="42"/>
    </row>
    <row r="7" spans="1:23" ht="35.25" customHeight="1" x14ac:dyDescent="0.45">
      <c r="A7" s="38"/>
      <c r="B7" s="38"/>
      <c r="C7" s="49" t="s">
        <v>26</v>
      </c>
      <c r="D7" s="49" t="s">
        <v>27</v>
      </c>
      <c r="E7" s="49" t="s">
        <v>28</v>
      </c>
      <c r="F7" s="49" t="s">
        <v>29</v>
      </c>
      <c r="G7" s="49" t="s">
        <v>30</v>
      </c>
      <c r="H7" s="49" t="s">
        <v>31</v>
      </c>
      <c r="I7" s="49" t="s">
        <v>33</v>
      </c>
      <c r="J7" s="49" t="s">
        <v>34</v>
      </c>
      <c r="K7" s="49" t="s">
        <v>35</v>
      </c>
      <c r="L7" s="49" t="s">
        <v>36</v>
      </c>
      <c r="M7" s="46" t="s">
        <v>41</v>
      </c>
      <c r="N7" s="47"/>
      <c r="O7" s="48"/>
      <c r="P7" s="46" t="s">
        <v>42</v>
      </c>
      <c r="Q7" s="48"/>
      <c r="R7" s="49" t="s">
        <v>46</v>
      </c>
      <c r="S7" s="54" t="s">
        <v>41</v>
      </c>
      <c r="T7" s="55"/>
      <c r="U7" s="56"/>
      <c r="V7" s="46" t="s">
        <v>42</v>
      </c>
      <c r="W7" s="48"/>
    </row>
    <row r="8" spans="1:23" ht="61.5" x14ac:dyDescent="0.45">
      <c r="A8" s="39"/>
      <c r="B8" s="39"/>
      <c r="C8" s="50"/>
      <c r="D8" s="50"/>
      <c r="E8" s="50"/>
      <c r="F8" s="50"/>
      <c r="G8" s="50"/>
      <c r="H8" s="50"/>
      <c r="I8" s="50"/>
      <c r="J8" s="50"/>
      <c r="K8" s="50"/>
      <c r="L8" s="50"/>
      <c r="M8" s="14" t="s">
        <v>38</v>
      </c>
      <c r="N8" s="14" t="s">
        <v>39</v>
      </c>
      <c r="O8" s="14" t="s">
        <v>40</v>
      </c>
      <c r="P8" s="14" t="s">
        <v>43</v>
      </c>
      <c r="Q8" s="14" t="s">
        <v>44</v>
      </c>
      <c r="R8" s="50"/>
      <c r="S8" s="14" t="s">
        <v>38</v>
      </c>
      <c r="T8" s="14" t="s">
        <v>39</v>
      </c>
      <c r="U8" s="14" t="s">
        <v>40</v>
      </c>
      <c r="V8" s="14" t="s">
        <v>47</v>
      </c>
      <c r="W8" s="14" t="s">
        <v>44</v>
      </c>
    </row>
    <row r="9" spans="1:23" x14ac:dyDescent="0.45">
      <c r="A9" s="13">
        <v>1</v>
      </c>
      <c r="B9" s="13">
        <v>2</v>
      </c>
      <c r="C9" s="13">
        <v>3</v>
      </c>
      <c r="D9" s="13">
        <v>4</v>
      </c>
      <c r="E9" s="13">
        <v>5</v>
      </c>
      <c r="F9" s="13">
        <v>6</v>
      </c>
      <c r="G9" s="13">
        <v>7</v>
      </c>
      <c r="H9" s="13">
        <v>8</v>
      </c>
      <c r="I9" s="13">
        <v>9</v>
      </c>
      <c r="J9" s="13">
        <v>10</v>
      </c>
      <c r="K9" s="13">
        <v>11</v>
      </c>
      <c r="L9" s="13">
        <v>12</v>
      </c>
      <c r="M9" s="13">
        <v>13</v>
      </c>
      <c r="N9" s="13">
        <v>14</v>
      </c>
      <c r="O9" s="13">
        <v>15</v>
      </c>
      <c r="P9" s="13">
        <v>16</v>
      </c>
      <c r="Q9" s="13">
        <v>17</v>
      </c>
      <c r="R9" s="13">
        <v>18</v>
      </c>
      <c r="S9" s="13">
        <v>19</v>
      </c>
      <c r="T9" s="13">
        <v>20</v>
      </c>
      <c r="U9" s="13">
        <v>21</v>
      </c>
      <c r="V9" s="13">
        <v>22</v>
      </c>
      <c r="W9" s="13">
        <v>23</v>
      </c>
    </row>
    <row r="10" spans="1:23" s="88" customFormat="1" ht="31.5" customHeight="1" x14ac:dyDescent="0.45">
      <c r="A10" s="21">
        <v>39</v>
      </c>
      <c r="B10" s="21">
        <v>5</v>
      </c>
      <c r="C10" s="21">
        <v>1</v>
      </c>
      <c r="D10" s="21">
        <v>4</v>
      </c>
      <c r="E10" s="21">
        <v>4</v>
      </c>
      <c r="F10" s="21">
        <v>6</v>
      </c>
      <c r="G10" s="21">
        <v>37</v>
      </c>
      <c r="H10" s="21">
        <v>2</v>
      </c>
      <c r="I10" s="21">
        <v>2</v>
      </c>
      <c r="J10" s="21">
        <v>12</v>
      </c>
      <c r="K10" s="21">
        <v>21</v>
      </c>
      <c r="L10" s="21">
        <v>2</v>
      </c>
      <c r="M10" s="21">
        <v>0</v>
      </c>
      <c r="N10" s="21">
        <v>18</v>
      </c>
      <c r="O10" s="21">
        <v>20</v>
      </c>
      <c r="P10" s="21">
        <v>21</v>
      </c>
      <c r="Q10" s="21">
        <v>9</v>
      </c>
      <c r="R10" s="21"/>
      <c r="S10" s="21"/>
      <c r="T10" s="21"/>
      <c r="U10" s="21"/>
      <c r="V10" s="21"/>
      <c r="W10" s="21"/>
    </row>
    <row r="23" spans="17:17" x14ac:dyDescent="0.45">
      <c r="Q23" s="63"/>
    </row>
  </sheetData>
  <mergeCells count="24">
    <mergeCell ref="A1:D2"/>
    <mergeCell ref="K7:K8"/>
    <mergeCell ref="J7:J8"/>
    <mergeCell ref="C7:C8"/>
    <mergeCell ref="D7:D8"/>
    <mergeCell ref="E7:E8"/>
    <mergeCell ref="F7:F8"/>
    <mergeCell ref="G7:G8"/>
    <mergeCell ref="A3:W3"/>
    <mergeCell ref="A4:W4"/>
    <mergeCell ref="L7:L8"/>
    <mergeCell ref="R6:W6"/>
    <mergeCell ref="R7:R8"/>
    <mergeCell ref="S7:U7"/>
    <mergeCell ref="V7:W7"/>
    <mergeCell ref="A6:A8"/>
    <mergeCell ref="B6:B8"/>
    <mergeCell ref="C6:H6"/>
    <mergeCell ref="I6:L6"/>
    <mergeCell ref="M6:Q6"/>
    <mergeCell ref="M7:O7"/>
    <mergeCell ref="P7:Q7"/>
    <mergeCell ref="H7:H8"/>
    <mergeCell ref="I7:I8"/>
  </mergeCells>
  <pageMargins left="0.2" right="0.2" top="0.25" bottom="0.25" header="0.3" footer="0.3"/>
  <pageSetup scale="72" fitToHeight="0" orientation="landscape"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4621F-7216-4BCE-A7AD-FFACDF40B115}">
  <sheetPr>
    <pageSetUpPr fitToPage="1"/>
  </sheetPr>
  <dimension ref="A1:W11"/>
  <sheetViews>
    <sheetView zoomScale="85" zoomScaleNormal="85" workbookViewId="0">
      <selection activeCell="I13" sqref="I13"/>
    </sheetView>
  </sheetViews>
  <sheetFormatPr defaultRowHeight="13.9" x14ac:dyDescent="0.4"/>
  <cols>
    <col min="1" max="1" width="9.06640625" style="63"/>
    <col min="2" max="2" width="7.1328125" style="63" customWidth="1"/>
    <col min="3" max="3" width="5.3984375" style="63" customWidth="1"/>
    <col min="4" max="4" width="18.6640625" style="63" customWidth="1"/>
    <col min="5" max="5" width="5.59765625" style="63" customWidth="1"/>
    <col min="6" max="6" width="6.86328125" style="63" customWidth="1"/>
    <col min="7" max="7" width="6" style="63" customWidth="1"/>
    <col min="8" max="8" width="6.1328125" style="63" customWidth="1"/>
    <col min="9" max="9" width="6.73046875" style="63" customWidth="1"/>
    <col min="10" max="11" width="5.59765625" style="63" customWidth="1"/>
    <col min="12" max="12" width="6.3984375" style="63" customWidth="1"/>
    <col min="13" max="13" width="7.265625" style="63" customWidth="1"/>
    <col min="14" max="14" width="6.1328125" style="63" customWidth="1"/>
    <col min="15" max="15" width="7.265625" style="63" customWidth="1"/>
    <col min="16" max="16" width="6.86328125" style="63" customWidth="1"/>
    <col min="17" max="17" width="6.59765625" style="63" customWidth="1"/>
    <col min="18" max="18" width="7.265625" style="63" customWidth="1"/>
    <col min="19" max="19" width="7.86328125" style="63" customWidth="1"/>
    <col min="20" max="20" width="5.73046875" style="63" customWidth="1"/>
    <col min="21" max="21" width="6.265625" style="63" customWidth="1"/>
    <col min="22" max="22" width="7.59765625" style="79" customWidth="1"/>
    <col min="23" max="23" width="8.73046875" style="79" customWidth="1"/>
    <col min="24" max="16384" width="9.06640625" style="63"/>
  </cols>
  <sheetData>
    <row r="1" spans="1:23" ht="17.649999999999999" x14ac:dyDescent="0.5">
      <c r="A1" s="36" t="s">
        <v>98</v>
      </c>
      <c r="B1" s="53"/>
      <c r="C1" s="53"/>
      <c r="D1" s="53"/>
      <c r="E1" s="7"/>
      <c r="F1" s="7"/>
      <c r="G1" s="7"/>
      <c r="H1" s="7"/>
      <c r="I1" s="7"/>
      <c r="J1" s="7"/>
      <c r="K1" s="7"/>
      <c r="L1" s="7"/>
      <c r="M1" s="7"/>
      <c r="N1" s="7"/>
      <c r="O1" s="7"/>
      <c r="P1" s="7"/>
      <c r="Q1" s="7"/>
      <c r="R1" s="7"/>
      <c r="S1" s="7"/>
      <c r="T1" s="7"/>
      <c r="U1" s="7"/>
    </row>
    <row r="2" spans="1:23" ht="17.649999999999999" x14ac:dyDescent="0.5">
      <c r="A2" s="53"/>
      <c r="B2" s="53"/>
      <c r="C2" s="53"/>
      <c r="D2" s="53"/>
      <c r="E2" s="7"/>
      <c r="F2" s="7"/>
      <c r="G2" s="7"/>
      <c r="H2" s="7"/>
      <c r="I2" s="7"/>
      <c r="J2" s="7"/>
      <c r="K2" s="7"/>
      <c r="L2" s="1"/>
      <c r="M2" s="1"/>
      <c r="N2" s="1"/>
      <c r="O2" s="1"/>
      <c r="P2" s="1"/>
      <c r="Q2" s="7"/>
      <c r="R2" s="7"/>
      <c r="S2" s="7"/>
      <c r="T2" s="7"/>
      <c r="U2" s="7"/>
      <c r="V2" s="66" t="s">
        <v>48</v>
      </c>
      <c r="W2" s="66"/>
    </row>
    <row r="3" spans="1:23" ht="17.25" x14ac:dyDescent="0.45">
      <c r="A3" s="53" t="s">
        <v>49</v>
      </c>
      <c r="B3" s="53"/>
      <c r="C3" s="53"/>
      <c r="D3" s="53"/>
      <c r="E3" s="53"/>
      <c r="F3" s="53"/>
      <c r="G3" s="53"/>
      <c r="H3" s="53"/>
      <c r="I3" s="53"/>
      <c r="J3" s="53"/>
      <c r="K3" s="53"/>
      <c r="L3" s="53"/>
      <c r="M3" s="53"/>
      <c r="N3" s="53"/>
      <c r="O3" s="53"/>
      <c r="P3" s="53"/>
      <c r="Q3" s="53"/>
      <c r="R3" s="53"/>
      <c r="S3" s="53"/>
      <c r="T3" s="53"/>
      <c r="U3" s="53"/>
      <c r="V3" s="53"/>
      <c r="W3" s="53"/>
    </row>
    <row r="4" spans="1:23" ht="17.25" x14ac:dyDescent="0.45">
      <c r="A4" s="53" t="s">
        <v>75</v>
      </c>
      <c r="B4" s="53"/>
      <c r="C4" s="53"/>
      <c r="D4" s="53"/>
      <c r="E4" s="53"/>
      <c r="F4" s="53"/>
      <c r="G4" s="53"/>
      <c r="H4" s="53"/>
      <c r="I4" s="53"/>
      <c r="J4" s="53"/>
      <c r="K4" s="53"/>
      <c r="L4" s="53"/>
      <c r="M4" s="53"/>
      <c r="N4" s="53"/>
      <c r="O4" s="53"/>
      <c r="P4" s="53"/>
      <c r="Q4" s="53"/>
      <c r="R4" s="53"/>
      <c r="S4" s="53"/>
      <c r="T4" s="53"/>
      <c r="U4" s="53"/>
      <c r="V4" s="53"/>
      <c r="W4" s="53"/>
    </row>
    <row r="5" spans="1:23" ht="17.649999999999999" x14ac:dyDescent="0.5">
      <c r="A5" s="8"/>
      <c r="B5" s="8"/>
      <c r="C5" s="8"/>
      <c r="D5" s="8"/>
      <c r="E5" s="8"/>
      <c r="F5" s="8"/>
      <c r="G5" s="7"/>
      <c r="H5" s="7"/>
      <c r="I5" s="7"/>
      <c r="J5" s="7"/>
      <c r="K5" s="7"/>
      <c r="L5" s="7"/>
      <c r="M5" s="7"/>
      <c r="N5" s="7"/>
      <c r="O5" s="7"/>
      <c r="P5" s="7"/>
      <c r="Q5" s="7"/>
      <c r="R5" s="7"/>
      <c r="S5" s="7"/>
      <c r="T5" s="7"/>
      <c r="U5" s="7"/>
    </row>
    <row r="6" spans="1:23" ht="52.5" customHeight="1" x14ac:dyDescent="0.4">
      <c r="A6" s="40" t="s">
        <v>77</v>
      </c>
      <c r="B6" s="41"/>
      <c r="C6" s="41"/>
      <c r="D6" s="41"/>
      <c r="E6" s="41"/>
      <c r="F6" s="41"/>
      <c r="G6" s="41"/>
      <c r="H6" s="41"/>
      <c r="I6" s="41"/>
      <c r="J6" s="41"/>
      <c r="K6" s="41"/>
      <c r="L6" s="41"/>
      <c r="M6" s="42"/>
      <c r="N6" s="61" t="s">
        <v>76</v>
      </c>
      <c r="O6" s="61"/>
      <c r="P6" s="61"/>
      <c r="Q6" s="61"/>
      <c r="R6" s="61"/>
      <c r="S6" s="61"/>
      <c r="T6" s="61"/>
      <c r="U6" s="61"/>
      <c r="V6" s="67" t="s">
        <v>74</v>
      </c>
      <c r="W6" s="68"/>
    </row>
    <row r="7" spans="1:23" ht="62.25" customHeight="1" x14ac:dyDescent="0.4">
      <c r="A7" s="62" t="s">
        <v>53</v>
      </c>
      <c r="B7" s="62" t="s">
        <v>54</v>
      </c>
      <c r="C7" s="62"/>
      <c r="D7" s="62"/>
      <c r="E7" s="62"/>
      <c r="F7" s="62"/>
      <c r="G7" s="62"/>
      <c r="H7" s="62"/>
      <c r="I7" s="62"/>
      <c r="J7" s="57" t="s">
        <v>69</v>
      </c>
      <c r="K7" s="58"/>
      <c r="L7" s="57" t="s">
        <v>71</v>
      </c>
      <c r="M7" s="58"/>
      <c r="N7" s="46" t="s">
        <v>72</v>
      </c>
      <c r="O7" s="48"/>
      <c r="P7" s="46" t="s">
        <v>73</v>
      </c>
      <c r="Q7" s="47"/>
      <c r="R7" s="47"/>
      <c r="S7" s="48"/>
      <c r="T7" s="46" t="s">
        <v>69</v>
      </c>
      <c r="U7" s="48"/>
      <c r="V7" s="69"/>
      <c r="W7" s="70"/>
    </row>
    <row r="8" spans="1:23" ht="55.5" customHeight="1" x14ac:dyDescent="0.4">
      <c r="A8" s="62"/>
      <c r="B8" s="62" t="s">
        <v>57</v>
      </c>
      <c r="C8" s="62"/>
      <c r="D8" s="62" t="s">
        <v>58</v>
      </c>
      <c r="E8" s="62"/>
      <c r="F8" s="62" t="s">
        <v>59</v>
      </c>
      <c r="G8" s="62"/>
      <c r="H8" s="62" t="s">
        <v>60</v>
      </c>
      <c r="I8" s="62"/>
      <c r="J8" s="59"/>
      <c r="K8" s="60"/>
      <c r="L8" s="59"/>
      <c r="M8" s="60"/>
      <c r="N8" s="49" t="s">
        <v>67</v>
      </c>
      <c r="O8" s="49" t="s">
        <v>68</v>
      </c>
      <c r="P8" s="49" t="s">
        <v>8</v>
      </c>
      <c r="Q8" s="49" t="s">
        <v>64</v>
      </c>
      <c r="R8" s="49" t="s">
        <v>65</v>
      </c>
      <c r="S8" s="49" t="s">
        <v>66</v>
      </c>
      <c r="T8" s="49" t="s">
        <v>70</v>
      </c>
      <c r="U8" s="49" t="s">
        <v>63</v>
      </c>
      <c r="V8" s="71"/>
      <c r="W8" s="72"/>
    </row>
    <row r="9" spans="1:23" ht="61.15" customHeight="1" x14ac:dyDescent="0.4">
      <c r="A9" s="62"/>
      <c r="B9" s="14" t="s">
        <v>55</v>
      </c>
      <c r="C9" s="16" t="s">
        <v>56</v>
      </c>
      <c r="D9" s="14" t="s">
        <v>55</v>
      </c>
      <c r="E9" s="16" t="s">
        <v>56</v>
      </c>
      <c r="F9" s="14" t="s">
        <v>55</v>
      </c>
      <c r="G9" s="16" t="s">
        <v>56</v>
      </c>
      <c r="H9" s="14" t="s">
        <v>55</v>
      </c>
      <c r="I9" s="16" t="s">
        <v>56</v>
      </c>
      <c r="J9" s="17" t="s">
        <v>70</v>
      </c>
      <c r="K9" s="17" t="s">
        <v>63</v>
      </c>
      <c r="L9" s="17" t="s">
        <v>85</v>
      </c>
      <c r="M9" s="17" t="s">
        <v>86</v>
      </c>
      <c r="N9" s="50"/>
      <c r="O9" s="50"/>
      <c r="P9" s="50"/>
      <c r="Q9" s="50"/>
      <c r="R9" s="50"/>
      <c r="S9" s="50"/>
      <c r="T9" s="50"/>
      <c r="U9" s="50"/>
      <c r="V9" s="16" t="s">
        <v>61</v>
      </c>
      <c r="W9" s="16" t="s">
        <v>62</v>
      </c>
    </row>
    <row r="10" spans="1:23" x14ac:dyDescent="0.4">
      <c r="A10" s="80">
        <v>1</v>
      </c>
      <c r="B10" s="80">
        <v>2</v>
      </c>
      <c r="C10" s="80">
        <v>3</v>
      </c>
      <c r="D10" s="80">
        <v>4</v>
      </c>
      <c r="E10" s="80">
        <v>5</v>
      </c>
      <c r="F10" s="80">
        <v>6</v>
      </c>
      <c r="G10" s="80">
        <v>7</v>
      </c>
      <c r="H10" s="80">
        <v>8</v>
      </c>
      <c r="I10" s="80">
        <v>9</v>
      </c>
      <c r="J10" s="80">
        <v>10</v>
      </c>
      <c r="K10" s="80">
        <v>11</v>
      </c>
      <c r="L10" s="80">
        <v>12</v>
      </c>
      <c r="M10" s="80">
        <v>13</v>
      </c>
      <c r="N10" s="80">
        <v>14</v>
      </c>
      <c r="O10" s="80">
        <v>15</v>
      </c>
      <c r="P10" s="80">
        <v>16</v>
      </c>
      <c r="Q10" s="80">
        <v>17</v>
      </c>
      <c r="R10" s="80">
        <v>18</v>
      </c>
      <c r="S10" s="80">
        <v>19</v>
      </c>
      <c r="T10" s="80">
        <v>20</v>
      </c>
      <c r="U10" s="80">
        <v>21</v>
      </c>
      <c r="V10" s="81">
        <v>22</v>
      </c>
      <c r="W10" s="81">
        <v>23</v>
      </c>
    </row>
    <row r="11" spans="1:23" s="86" customFormat="1" ht="37.5" customHeight="1" x14ac:dyDescent="0.45">
      <c r="A11" s="82">
        <v>959</v>
      </c>
      <c r="B11" s="82">
        <v>215</v>
      </c>
      <c r="C11" s="82">
        <v>56</v>
      </c>
      <c r="D11" s="82">
        <v>295</v>
      </c>
      <c r="E11" s="82">
        <v>49</v>
      </c>
      <c r="F11" s="82">
        <v>236</v>
      </c>
      <c r="G11" s="82">
        <v>20</v>
      </c>
      <c r="H11" s="82">
        <v>80</v>
      </c>
      <c r="I11" s="82">
        <v>8</v>
      </c>
      <c r="J11" s="82">
        <v>0</v>
      </c>
      <c r="K11" s="82">
        <v>0</v>
      </c>
      <c r="L11" s="82">
        <v>0</v>
      </c>
      <c r="M11" s="82">
        <v>0</v>
      </c>
      <c r="N11" s="82"/>
      <c r="O11" s="82"/>
      <c r="P11" s="82"/>
      <c r="Q11" s="82"/>
      <c r="R11" s="82"/>
      <c r="S11" s="82"/>
      <c r="T11" s="83">
        <v>1</v>
      </c>
      <c r="U11" s="83">
        <v>2</v>
      </c>
      <c r="V11" s="84">
        <v>0</v>
      </c>
      <c r="W11" s="85">
        <v>64</v>
      </c>
    </row>
  </sheetData>
  <mergeCells count="25">
    <mergeCell ref="A1:D2"/>
    <mergeCell ref="A6:M6"/>
    <mergeCell ref="N6:U6"/>
    <mergeCell ref="B8:C8"/>
    <mergeCell ref="D8:E8"/>
    <mergeCell ref="F8:G8"/>
    <mergeCell ref="H8:I8"/>
    <mergeCell ref="A7:A9"/>
    <mergeCell ref="B7:I7"/>
    <mergeCell ref="A3:W3"/>
    <mergeCell ref="A4:W4"/>
    <mergeCell ref="V6:W8"/>
    <mergeCell ref="T7:U7"/>
    <mergeCell ref="P7:S7"/>
    <mergeCell ref="N7:O7"/>
    <mergeCell ref="N8:N9"/>
    <mergeCell ref="T8:T9"/>
    <mergeCell ref="U8:U9"/>
    <mergeCell ref="L7:M8"/>
    <mergeCell ref="J7:K8"/>
    <mergeCell ref="O8:O9"/>
    <mergeCell ref="P8:P9"/>
    <mergeCell ref="Q8:Q9"/>
    <mergeCell ref="R8:R9"/>
    <mergeCell ref="S8:S9"/>
  </mergeCells>
  <pageMargins left="0.2" right="0.2" top="0.25" bottom="0.25" header="0.3" footer="0.3"/>
  <pageSetup scale="80" fitToHeight="0" orientation="landscape"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PL1</vt:lpstr>
      <vt:lpstr>PL2</vt:lpstr>
      <vt:lpstr>PL3</vt:lpstr>
      <vt:lpstr>PL4</vt:lpstr>
      <vt:lpstr>PL5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nguyen khanh</cp:lastModifiedBy>
  <cp:lastPrinted>2025-06-04T07:18:03Z</cp:lastPrinted>
  <dcterms:created xsi:type="dcterms:W3CDTF">2025-05-23T04:26:42Z</dcterms:created>
  <dcterms:modified xsi:type="dcterms:W3CDTF">2025-06-04T07:18:07Z</dcterms:modified>
</cp:coreProperties>
</file>